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l mio Drive\Carbonara Scrivia\"/>
    </mc:Choice>
  </mc:AlternateContent>
  <xr:revisionPtr revIDLastSave="0" documentId="13_ncr:1_{2889737E-98BC-45A4-A958-C4AFAF407D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Foglio1!$C$1:$G$101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F15" i="1"/>
  <c r="D53" i="1" l="1"/>
  <c r="D52" i="1"/>
  <c r="F37" i="1" l="1"/>
  <c r="F53" i="1"/>
  <c r="F16" i="1"/>
  <c r="F52" i="1"/>
  <c r="F54" i="1" l="1"/>
  <c r="F55" i="1" s="1"/>
</calcChain>
</file>

<file path=xl/sharedStrings.xml><?xml version="1.0" encoding="utf-8"?>
<sst xmlns="http://schemas.openxmlformats.org/spreadsheetml/2006/main" count="41" uniqueCount="25">
  <si>
    <t>Obiettivo</t>
  </si>
  <si>
    <t>Descrizione</t>
  </si>
  <si>
    <t>Peso</t>
  </si>
  <si>
    <t>Conseguimento</t>
  </si>
  <si>
    <t>Annotazioni</t>
  </si>
  <si>
    <t>PERCENTUALE PONDERATA DI RAGGIUNGIMENTO DEGLI OBIETTIVI DEL SERVIZIO</t>
  </si>
  <si>
    <t>Determinazione performance di ente</t>
  </si>
  <si>
    <t>Percentuale</t>
  </si>
  <si>
    <t>Area/servizio</t>
  </si>
  <si>
    <t>----</t>
  </si>
  <si>
    <t>Area tecnica</t>
  </si>
  <si>
    <t>Attività ordinaria</t>
  </si>
  <si>
    <t>Variante generale PRG</t>
  </si>
  <si>
    <t>Area finanziaria</t>
  </si>
  <si>
    <t>Attività routinaria</t>
  </si>
  <si>
    <t>RELAZIONE SULLA PERFORMANCE ANNO 2025</t>
  </si>
  <si>
    <t>Bandi PNRR</t>
  </si>
  <si>
    <t>Gara servizio mensa</t>
  </si>
  <si>
    <t>Transizione digitale</t>
  </si>
  <si>
    <t>Revisione sistema informatico</t>
  </si>
  <si>
    <t>Piano caratterizzazione</t>
  </si>
  <si>
    <t>Ricerca contributi efficientamento energetico impianto sportivo</t>
  </si>
  <si>
    <t>Ricerca contributi efficientamento energetico ex fonderia Castelli</t>
  </si>
  <si>
    <t>Completamento rendicontazione fondi PNRR</t>
  </si>
  <si>
    <t>Digitalizzazione archivio cimitero comunale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</si>
</sst>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0" fontId="0" fillId="0" borderId="0" xfId="0" applyNumberFormat="1"/>
    <xf numFmtId="10" fontId="1" fillId="0" borderId="0" xfId="0" applyNumberFormat="1" applyFont="1"/>
    <xf numFmtId="0" fontId="0" fillId="0" borderId="1" xfId="0" applyBorder="1"/>
    <xf numFmtId="10" fontId="0" fillId="0" borderId="1" xfId="0" applyNumberFormat="1" applyBorder="1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0" fontId="4" fillId="2" borderId="0" xfId="0" applyFont="1" applyFill="1"/>
    <xf numFmtId="10" fontId="4" fillId="2" borderId="0" xfId="0" applyNumberFormat="1" applyFont="1" applyFill="1" applyAlignment="1">
      <alignment horizontal="center"/>
    </xf>
    <xf numFmtId="10" fontId="4" fillId="2" borderId="0" xfId="0" applyNumberFormat="1" applyFont="1" applyFill="1"/>
    <xf numFmtId="0" fontId="5" fillId="0" borderId="0" xfId="0" applyFont="1"/>
    <xf numFmtId="10" fontId="5" fillId="0" borderId="0" xfId="0" applyNumberFormat="1" applyFont="1"/>
    <xf numFmtId="0" fontId="6" fillId="0" borderId="1" xfId="0" applyFont="1" applyBorder="1"/>
    <xf numFmtId="10" fontId="6" fillId="0" borderId="1" xfId="0" applyNumberFormat="1" applyFont="1" applyBorder="1"/>
    <xf numFmtId="0" fontId="6" fillId="0" borderId="0" xfId="0" applyFont="1"/>
    <xf numFmtId="10" fontId="6" fillId="0" borderId="0" xfId="0" applyNumberFormat="1" applyFont="1"/>
    <xf numFmtId="0" fontId="6" fillId="0" borderId="1" xfId="0" applyFont="1" applyBorder="1" applyAlignment="1">
      <alignment wrapText="1"/>
    </xf>
    <xf numFmtId="0" fontId="6" fillId="0" borderId="1" xfId="0" quotePrefix="1" applyFont="1" applyBorder="1" applyAlignment="1">
      <alignment horizontal="center"/>
    </xf>
    <xf numFmtId="0" fontId="7" fillId="0" borderId="0" xfId="0" applyFont="1"/>
    <xf numFmtId="10" fontId="7" fillId="0" borderId="0" xfId="0" applyNumberFormat="1" applyFont="1"/>
    <xf numFmtId="2" fontId="2" fillId="3" borderId="0" xfId="0" applyNumberFormat="1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Foglio1!$F$36:$F$37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266-4B49-8B8F-19713E3A25B6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66-4B49-8B8F-19713E3A25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266-4B49-8B8F-19713E3A25B6}"/>
              </c:ext>
            </c:extLst>
          </c:dPt>
          <c:val>
            <c:numRef>
              <c:f>Foglio1!$F$36:$F$37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266-4B49-8B8F-19713E3A2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A0-D24D-9524-7549D54E8E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A0-D24D-9524-7549D54E8E97}"/>
              </c:ext>
            </c:extLst>
          </c:dPt>
          <c:val>
            <c:numRef>
              <c:f>Foglio1!$F$15:$F$16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A0-D24D-9524-7549D54E8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Foglio1!$F$54:$F$55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5-DB42-9E6A-C9881A68FFB1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805-DB42-9E6A-C9881A68FF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805-DB42-9E6A-C9881A68FFB1}"/>
              </c:ext>
            </c:extLst>
          </c:dPt>
          <c:val>
            <c:numRef>
              <c:f>Foglio1!$F$36:$F$37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05-DB42-9E6A-C9881A68F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Foglio1!$D$52:$D$53</c:f>
              <c:strCache>
                <c:ptCount val="2"/>
                <c:pt idx="0">
                  <c:v>Area tecnica</c:v>
                </c:pt>
                <c:pt idx="1">
                  <c:v>Area finanziaria</c:v>
                </c:pt>
              </c:strCache>
            </c:strRef>
          </c:cat>
          <c:val>
            <c:numRef>
              <c:f>Foglio1!$F$52:$F$53</c:f>
              <c:numCache>
                <c:formatCode>0.00%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E-FC4B-A5AB-FAC7D09E8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8951168"/>
        <c:axId val="98952704"/>
      </c:barChart>
      <c:catAx>
        <c:axId val="9895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8952704"/>
        <c:crosses val="autoZero"/>
        <c:auto val="1"/>
        <c:lblAlgn val="ctr"/>
        <c:lblOffset val="100"/>
        <c:noMultiLvlLbl val="0"/>
      </c:catAx>
      <c:valAx>
        <c:axId val="9895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895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37</xdr:row>
      <xdr:rowOff>38100</xdr:rowOff>
    </xdr:from>
    <xdr:to>
      <xdr:col>6</xdr:col>
      <xdr:colOff>812800</xdr:colOff>
      <xdr:row>44</xdr:row>
      <xdr:rowOff>177800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BEAFB5F7-C116-CD49-833F-313F6D8407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25400</xdr:colOff>
      <xdr:row>16</xdr:row>
      <xdr:rowOff>0</xdr:rowOff>
    </xdr:from>
    <xdr:to>
      <xdr:col>7</xdr:col>
      <xdr:colOff>12700</xdr:colOff>
      <xdr:row>23</xdr:row>
      <xdr:rowOff>139700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D6CA728B-3EF1-9F4C-BDC9-80BAEBE3F9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82</xdr:row>
      <xdr:rowOff>0</xdr:rowOff>
    </xdr:from>
    <xdr:to>
      <xdr:col>6</xdr:col>
      <xdr:colOff>812800</xdr:colOff>
      <xdr:row>101</xdr:row>
      <xdr:rowOff>0</xdr:rowOff>
    </xdr:to>
    <xdr:graphicFrame macro="">
      <xdr:nvGraphicFramePr>
        <xdr:cNvPr id="8" name="Grafico 7">
          <a:extLst>
            <a:ext uri="{FF2B5EF4-FFF2-40B4-BE49-F238E27FC236}">
              <a16:creationId xmlns:a16="http://schemas.microsoft.com/office/drawing/2014/main" id="{8FB04E4F-5226-6C44-83A2-A5718B9DD4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819150</xdr:colOff>
      <xdr:row>55</xdr:row>
      <xdr:rowOff>190500</xdr:rowOff>
    </xdr:from>
    <xdr:to>
      <xdr:col>7</xdr:col>
      <xdr:colOff>0</xdr:colOff>
      <xdr:row>80</xdr:row>
      <xdr:rowOff>0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3126E592-9AAD-B544-A2AE-733DDACA6A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G55"/>
  <sheetViews>
    <sheetView tabSelected="1" zoomScale="115" zoomScaleNormal="115" workbookViewId="0">
      <selection activeCell="F7" sqref="F7:F13"/>
    </sheetView>
  </sheetViews>
  <sheetFormatPr defaultColWidth="11" defaultRowHeight="15.75" x14ac:dyDescent="0.25"/>
  <cols>
    <col min="4" max="4" width="93" customWidth="1"/>
    <col min="6" max="6" width="17.125" style="1" customWidth="1"/>
  </cols>
  <sheetData>
    <row r="2" spans="3:7" ht="46.5" x14ac:dyDescent="0.7">
      <c r="C2" s="20" t="s">
        <v>15</v>
      </c>
      <c r="D2" s="20"/>
      <c r="E2" s="20"/>
      <c r="F2" s="20"/>
      <c r="G2" s="20"/>
    </row>
    <row r="3" spans="3:7" ht="46.5" x14ac:dyDescent="0.7">
      <c r="C3" s="5"/>
      <c r="D3" s="5"/>
      <c r="E3" s="5"/>
      <c r="F3" s="5"/>
      <c r="G3" s="5"/>
    </row>
    <row r="4" spans="3:7" ht="23.25" x14ac:dyDescent="0.35">
      <c r="C4" s="6" t="s">
        <v>10</v>
      </c>
    </row>
    <row r="6" spans="3:7" x14ac:dyDescent="0.25">
      <c r="C6" s="3" t="s">
        <v>0</v>
      </c>
      <c r="D6" s="3" t="s">
        <v>1</v>
      </c>
      <c r="E6" s="3" t="s">
        <v>2</v>
      </c>
      <c r="F6" s="4" t="s">
        <v>3</v>
      </c>
      <c r="G6" s="3" t="s">
        <v>4</v>
      </c>
    </row>
    <row r="7" spans="3:7" s="14" customFormat="1" ht="16.5" customHeight="1" x14ac:dyDescent="0.25">
      <c r="C7" s="12">
        <v>1</v>
      </c>
      <c r="D7" s="12" t="s">
        <v>11</v>
      </c>
      <c r="E7" s="13">
        <v>0.1429</v>
      </c>
      <c r="F7" s="4">
        <v>1</v>
      </c>
      <c r="G7" s="17" t="s">
        <v>9</v>
      </c>
    </row>
    <row r="8" spans="3:7" s="14" customFormat="1" ht="16.5" customHeight="1" x14ac:dyDescent="0.25">
      <c r="C8" s="12">
        <v>2</v>
      </c>
      <c r="D8" s="12" t="s">
        <v>21</v>
      </c>
      <c r="E8" s="13">
        <v>0.1429</v>
      </c>
      <c r="F8" s="4">
        <v>1</v>
      </c>
      <c r="G8" s="17" t="s">
        <v>9</v>
      </c>
    </row>
    <row r="9" spans="3:7" s="14" customFormat="1" ht="16.5" customHeight="1" x14ac:dyDescent="0.25">
      <c r="C9" s="12">
        <v>3</v>
      </c>
      <c r="D9" s="12" t="s">
        <v>20</v>
      </c>
      <c r="E9" s="13">
        <v>0.1429</v>
      </c>
      <c r="F9" s="4">
        <v>1</v>
      </c>
      <c r="G9" s="17" t="s">
        <v>9</v>
      </c>
    </row>
    <row r="10" spans="3:7" s="14" customFormat="1" ht="16.5" customHeight="1" x14ac:dyDescent="0.25">
      <c r="C10" s="12">
        <v>4</v>
      </c>
      <c r="D10" s="12" t="s">
        <v>22</v>
      </c>
      <c r="E10" s="13">
        <v>0.1429</v>
      </c>
      <c r="F10" s="4">
        <v>1</v>
      </c>
      <c r="G10" s="17" t="s">
        <v>9</v>
      </c>
    </row>
    <row r="11" spans="3:7" s="14" customFormat="1" x14ac:dyDescent="0.25">
      <c r="C11" s="12">
        <v>5</v>
      </c>
      <c r="D11" s="12" t="s">
        <v>23</v>
      </c>
      <c r="E11" s="13">
        <v>0.1429</v>
      </c>
      <c r="F11" s="4">
        <v>1</v>
      </c>
      <c r="G11" s="17" t="s">
        <v>9</v>
      </c>
    </row>
    <row r="12" spans="3:7" s="14" customFormat="1" x14ac:dyDescent="0.25">
      <c r="C12" s="12">
        <v>6</v>
      </c>
      <c r="D12" s="12" t="s">
        <v>24</v>
      </c>
      <c r="E12" s="13">
        <v>0.1429</v>
      </c>
      <c r="F12" s="4">
        <v>1</v>
      </c>
      <c r="G12" s="17"/>
    </row>
    <row r="13" spans="3:7" s="14" customFormat="1" ht="15.95" customHeight="1" x14ac:dyDescent="0.25">
      <c r="C13" s="12">
        <v>7</v>
      </c>
      <c r="D13" s="16" t="s">
        <v>12</v>
      </c>
      <c r="E13" s="13">
        <v>0.1429</v>
      </c>
      <c r="F13" s="4">
        <v>1</v>
      </c>
      <c r="G13" s="17" t="s">
        <v>9</v>
      </c>
    </row>
    <row r="15" spans="3:7" x14ac:dyDescent="0.25">
      <c r="D15" s="18" t="s">
        <v>5</v>
      </c>
      <c r="E15" s="18"/>
      <c r="F15" s="19">
        <f>AVERAGE(F7:F13)</f>
        <v>1</v>
      </c>
    </row>
    <row r="16" spans="3:7" x14ac:dyDescent="0.25">
      <c r="F16" s="2">
        <f>100%-F15</f>
        <v>0</v>
      </c>
    </row>
    <row r="17" spans="3:7" x14ac:dyDescent="0.25">
      <c r="F17" s="2"/>
    </row>
    <row r="18" spans="3:7" x14ac:dyDescent="0.25">
      <c r="F18" s="2"/>
    </row>
    <row r="19" spans="3:7" x14ac:dyDescent="0.25">
      <c r="F19" s="2"/>
    </row>
    <row r="20" spans="3:7" x14ac:dyDescent="0.25">
      <c r="F20" s="2"/>
    </row>
    <row r="21" spans="3:7" x14ac:dyDescent="0.25">
      <c r="F21" s="2"/>
    </row>
    <row r="26" spans="3:7" s="10" customFormat="1" x14ac:dyDescent="0.25">
      <c r="F26" s="11"/>
    </row>
    <row r="27" spans="3:7" s="10" customFormat="1" ht="23.25" x14ac:dyDescent="0.35">
      <c r="C27" s="6" t="s">
        <v>13</v>
      </c>
      <c r="F27" s="11"/>
    </row>
    <row r="28" spans="3:7" s="10" customFormat="1" x14ac:dyDescent="0.25">
      <c r="F28" s="11"/>
    </row>
    <row r="29" spans="3:7" s="14" customFormat="1" x14ac:dyDescent="0.25">
      <c r="C29" s="12" t="s">
        <v>0</v>
      </c>
      <c r="D29" s="12" t="s">
        <v>1</v>
      </c>
      <c r="E29" s="12" t="s">
        <v>2</v>
      </c>
      <c r="F29" s="13" t="s">
        <v>3</v>
      </c>
      <c r="G29" s="12" t="s">
        <v>4</v>
      </c>
    </row>
    <row r="30" spans="3:7" s="14" customFormat="1" x14ac:dyDescent="0.25">
      <c r="C30" s="12">
        <v>1</v>
      </c>
      <c r="D30" s="16" t="s">
        <v>14</v>
      </c>
      <c r="E30" s="13">
        <v>0.2</v>
      </c>
      <c r="F30" s="4">
        <v>1</v>
      </c>
      <c r="G30" s="17" t="s">
        <v>9</v>
      </c>
    </row>
    <row r="31" spans="3:7" s="14" customFormat="1" x14ac:dyDescent="0.25">
      <c r="C31" s="12">
        <v>2</v>
      </c>
      <c r="D31" s="16" t="s">
        <v>16</v>
      </c>
      <c r="E31" s="13">
        <v>0.2</v>
      </c>
      <c r="F31" s="4">
        <v>1</v>
      </c>
      <c r="G31" s="17" t="s">
        <v>9</v>
      </c>
    </row>
    <row r="32" spans="3:7" s="14" customFormat="1" x14ac:dyDescent="0.25">
      <c r="C32" s="12">
        <v>3</v>
      </c>
      <c r="D32" s="16" t="s">
        <v>17</v>
      </c>
      <c r="E32" s="13">
        <v>0.2</v>
      </c>
      <c r="F32" s="4">
        <v>1</v>
      </c>
      <c r="G32" s="17" t="s">
        <v>9</v>
      </c>
    </row>
    <row r="33" spans="3:7" s="14" customFormat="1" x14ac:dyDescent="0.25">
      <c r="C33" s="12">
        <v>4</v>
      </c>
      <c r="D33" s="16" t="s">
        <v>18</v>
      </c>
      <c r="E33" s="13">
        <v>0.2</v>
      </c>
      <c r="F33" s="4">
        <v>1</v>
      </c>
      <c r="G33" s="17" t="s">
        <v>9</v>
      </c>
    </row>
    <row r="34" spans="3:7" s="14" customFormat="1" x14ac:dyDescent="0.25">
      <c r="C34" s="12">
        <v>5</v>
      </c>
      <c r="D34" s="16" t="s">
        <v>19</v>
      </c>
      <c r="E34" s="13">
        <v>0.2</v>
      </c>
      <c r="F34" s="4">
        <v>1</v>
      </c>
      <c r="G34" s="17" t="s">
        <v>9</v>
      </c>
    </row>
    <row r="35" spans="3:7" s="14" customFormat="1" x14ac:dyDescent="0.25">
      <c r="F35" s="15"/>
    </row>
    <row r="36" spans="3:7" s="14" customFormat="1" x14ac:dyDescent="0.25">
      <c r="D36" s="18" t="s">
        <v>5</v>
      </c>
      <c r="E36" s="18"/>
      <c r="F36" s="19">
        <f>AVERAGE(F30:F34)</f>
        <v>1</v>
      </c>
    </row>
    <row r="37" spans="3:7" s="10" customFormat="1" x14ac:dyDescent="0.25">
      <c r="F37" s="2">
        <f>100%-F36</f>
        <v>0</v>
      </c>
    </row>
    <row r="38" spans="3:7" s="10" customFormat="1" x14ac:dyDescent="0.25">
      <c r="F38" s="11"/>
    </row>
    <row r="39" spans="3:7" s="10" customFormat="1" x14ac:dyDescent="0.25">
      <c r="F39" s="11"/>
    </row>
    <row r="40" spans="3:7" s="10" customFormat="1" x14ac:dyDescent="0.25">
      <c r="F40" s="11"/>
    </row>
    <row r="41" spans="3:7" s="10" customFormat="1" x14ac:dyDescent="0.25">
      <c r="F41" s="11"/>
    </row>
    <row r="42" spans="3:7" s="10" customFormat="1" x14ac:dyDescent="0.25">
      <c r="F42" s="11"/>
    </row>
    <row r="43" spans="3:7" s="10" customFormat="1" x14ac:dyDescent="0.25">
      <c r="F43" s="11"/>
    </row>
    <row r="44" spans="3:7" s="10" customFormat="1" x14ac:dyDescent="0.25">
      <c r="F44" s="11"/>
    </row>
    <row r="45" spans="3:7" s="10" customFormat="1" x14ac:dyDescent="0.25">
      <c r="F45" s="11"/>
    </row>
    <row r="46" spans="3:7" s="10" customFormat="1" x14ac:dyDescent="0.25">
      <c r="F46" s="11"/>
    </row>
    <row r="47" spans="3:7" s="10" customFormat="1" x14ac:dyDescent="0.25">
      <c r="F47" s="11"/>
    </row>
    <row r="49" spans="3:7" ht="30" customHeight="1" x14ac:dyDescent="0.35">
      <c r="C49" s="21" t="s">
        <v>6</v>
      </c>
      <c r="D49" s="22"/>
      <c r="E49" s="22"/>
      <c r="F49" s="22"/>
      <c r="G49" s="22"/>
    </row>
    <row r="51" spans="3:7" ht="21" x14ac:dyDescent="0.35">
      <c r="C51" s="7"/>
      <c r="D51" s="7" t="s">
        <v>8</v>
      </c>
      <c r="E51" s="7"/>
      <c r="F51" s="8" t="s">
        <v>7</v>
      </c>
      <c r="G51" s="7"/>
    </row>
    <row r="52" spans="3:7" ht="21" x14ac:dyDescent="0.35">
      <c r="C52" s="7">
        <v>2</v>
      </c>
      <c r="D52" s="7" t="str">
        <f>C4</f>
        <v>Area tecnica</v>
      </c>
      <c r="E52" s="7"/>
      <c r="F52" s="9">
        <f>F15</f>
        <v>1</v>
      </c>
      <c r="G52" s="7"/>
    </row>
    <row r="53" spans="3:7" ht="21" x14ac:dyDescent="0.35">
      <c r="C53" s="7">
        <v>4</v>
      </c>
      <c r="D53" s="7" t="str">
        <f>C27</f>
        <v>Area finanziaria</v>
      </c>
      <c r="E53" s="7"/>
      <c r="F53" s="9">
        <f>F36</f>
        <v>1</v>
      </c>
      <c r="G53" s="7"/>
    </row>
    <row r="54" spans="3:7" ht="21" x14ac:dyDescent="0.35">
      <c r="C54" s="7"/>
      <c r="D54" s="7"/>
      <c r="E54" s="7"/>
      <c r="F54" s="9">
        <f>AVERAGE(F52:F53)</f>
        <v>1</v>
      </c>
      <c r="G54" s="7"/>
    </row>
    <row r="55" spans="3:7" x14ac:dyDescent="0.25">
      <c r="F55" s="2">
        <f>100%-F54</f>
        <v>0</v>
      </c>
    </row>
  </sheetData>
  <mergeCells count="2">
    <mergeCell ref="C2:G2"/>
    <mergeCell ref="C49:G4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Rossi</dc:creator>
  <cp:lastModifiedBy>Marco Rossi</cp:lastModifiedBy>
  <cp:lastPrinted>2020-09-19T20:24:46Z</cp:lastPrinted>
  <dcterms:created xsi:type="dcterms:W3CDTF">2018-08-20T20:11:34Z</dcterms:created>
  <dcterms:modified xsi:type="dcterms:W3CDTF">2026-07-03T16:32:18Z</dcterms:modified>
</cp:coreProperties>
</file>